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-25060" yWindow="-2140" windowWidth="18060" windowHeight="12840" tabRatio="767"/>
  </bookViews>
  <sheets>
    <sheet name="Competitor Data Sheet" sheetId="2" r:id="rId1"/>
    <sheet name="Keyword Brainstorm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2" l="1"/>
  <c r="N3" i="2"/>
  <c r="N4" i="2"/>
  <c r="N5" i="2"/>
  <c r="N6" i="2"/>
  <c r="N7" i="2"/>
  <c r="N8" i="2"/>
  <c r="N10" i="2"/>
  <c r="N11" i="2"/>
  <c r="N12" i="2"/>
  <c r="N13" i="2"/>
  <c r="N14" i="2"/>
  <c r="N15" i="2"/>
  <c r="N16" i="2"/>
  <c r="N17" i="2"/>
  <c r="N18" i="2"/>
  <c r="N19" i="2"/>
  <c r="N20" i="2"/>
  <c r="N2" i="2"/>
  <c r="M20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L2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  <c r="AP1" i="3"/>
  <c r="AN1" i="3"/>
  <c r="AL1" i="3"/>
  <c r="AJ1" i="3"/>
  <c r="AH1" i="3"/>
  <c r="AF1" i="3"/>
  <c r="AD1" i="3"/>
  <c r="AB1" i="3"/>
  <c r="Z1" i="3"/>
  <c r="X1" i="3"/>
  <c r="V1" i="3"/>
  <c r="T1" i="3"/>
  <c r="R1" i="3"/>
  <c r="P1" i="3"/>
  <c r="N1" i="3"/>
  <c r="L1" i="3"/>
  <c r="J1" i="3"/>
  <c r="H1" i="3"/>
  <c r="F1" i="3"/>
  <c r="D1" i="3"/>
</calcChain>
</file>

<file path=xl/sharedStrings.xml><?xml version="1.0" encoding="utf-8"?>
<sst xmlns="http://schemas.openxmlformats.org/spreadsheetml/2006/main" count="134" uniqueCount="127">
  <si>
    <t>Spend / Visitor</t>
    <phoneticPr fontId="5" type="noConversion"/>
  </si>
  <si>
    <t>Total Pages</t>
    <phoneticPr fontId="5" type="noConversion"/>
  </si>
  <si>
    <t>Total Linking Domains</t>
    <phoneticPr fontId="5" type="noConversion"/>
  </si>
  <si>
    <t>.gov Domains</t>
    <phoneticPr fontId="5" type="noConversion"/>
  </si>
  <si>
    <t>.edu Domains</t>
    <phoneticPr fontId="5" type="noConversion"/>
  </si>
  <si>
    <t>IPs</t>
    <phoneticPr fontId="5" type="noConversion"/>
  </si>
  <si>
    <t>SubNets</t>
    <phoneticPr fontId="5" type="noConversion"/>
  </si>
  <si>
    <t>Total Links</t>
    <phoneticPr fontId="5" type="noConversion"/>
  </si>
  <si>
    <t>Category 20</t>
    <phoneticPr fontId="5" type="noConversion"/>
  </si>
  <si>
    <t>Column</t>
    <phoneticPr fontId="5" type="noConversion"/>
  </si>
  <si>
    <t>D</t>
    <phoneticPr fontId="5" type="noConversion"/>
  </si>
  <si>
    <t>F</t>
    <phoneticPr fontId="5" type="noConversion"/>
  </si>
  <si>
    <t>H</t>
    <phoneticPr fontId="5" type="noConversion"/>
  </si>
  <si>
    <t>J</t>
    <phoneticPr fontId="5" type="noConversion"/>
  </si>
  <si>
    <t>L</t>
    <phoneticPr fontId="5" type="noConversion"/>
  </si>
  <si>
    <t>N</t>
    <phoneticPr fontId="5" type="noConversion"/>
  </si>
  <si>
    <t>P</t>
    <phoneticPr fontId="5" type="noConversion"/>
  </si>
  <si>
    <t>R</t>
    <phoneticPr fontId="5" type="noConversion"/>
  </si>
  <si>
    <t>T</t>
    <phoneticPr fontId="5" type="noConversion"/>
  </si>
  <si>
    <t>V</t>
    <phoneticPr fontId="5" type="noConversion"/>
  </si>
  <si>
    <t>CMS/Platform</t>
    <phoneticPr fontId="5" type="noConversion"/>
  </si>
  <si>
    <t>Cost / Ad Conversion</t>
    <phoneticPr fontId="5" type="noConversion"/>
  </si>
  <si>
    <t>Conversion %</t>
    <phoneticPr fontId="5" type="noConversion"/>
  </si>
  <si>
    <t>Text Links</t>
    <phoneticPr fontId="5" type="noConversion"/>
  </si>
  <si>
    <t>NoFollow Links</t>
    <phoneticPr fontId="5" type="noConversion"/>
  </si>
  <si>
    <t>Redirects Links</t>
    <phoneticPr fontId="5" type="noConversion"/>
  </si>
  <si>
    <t>Image Links</t>
    <phoneticPr fontId="5" type="noConversion"/>
  </si>
  <si>
    <t>Form Links</t>
    <phoneticPr fontId="5" type="noConversion"/>
  </si>
  <si>
    <t>.Gov Links</t>
    <phoneticPr fontId="5" type="noConversion"/>
  </si>
  <si>
    <t>.Edu Links</t>
    <phoneticPr fontId="5" type="noConversion"/>
  </si>
  <si>
    <t>Domain Authority</t>
    <phoneticPr fontId="5" type="noConversion"/>
  </si>
  <si>
    <t>HP FB Shares</t>
    <phoneticPr fontId="5" type="noConversion"/>
  </si>
  <si>
    <t>HP FB Likes</t>
    <phoneticPr fontId="5" type="noConversion"/>
  </si>
  <si>
    <t>HP Twitter Shares</t>
    <phoneticPr fontId="5" type="noConversion"/>
  </si>
  <si>
    <t>HP Google+ Shares</t>
    <phoneticPr fontId="5" type="noConversion"/>
  </si>
  <si>
    <t>Total HP Social Shares</t>
    <phoneticPr fontId="5" type="noConversion"/>
  </si>
  <si>
    <t>Facebook PG Likes</t>
    <phoneticPr fontId="5" type="noConversion"/>
  </si>
  <si>
    <t>Twitter Followers</t>
    <phoneticPr fontId="5" type="noConversion"/>
  </si>
  <si>
    <t>Google+ Followers</t>
    <phoneticPr fontId="5" type="noConversion"/>
  </si>
  <si>
    <t>Pinterest Followers</t>
    <phoneticPr fontId="5" type="noConversion"/>
  </si>
  <si>
    <t>LinkedIn Followers</t>
    <phoneticPr fontId="5" type="noConversion"/>
  </si>
  <si>
    <t>Total Social Followers</t>
    <phoneticPr fontId="5" type="noConversion"/>
  </si>
  <si>
    <t xml:space="preserve">Unique Visitors/mo. </t>
    <phoneticPr fontId="5" type="noConversion"/>
  </si>
  <si>
    <t>Visits</t>
    <phoneticPr fontId="5" type="noConversion"/>
  </si>
  <si>
    <t>Cost / Ad Conversion</t>
    <phoneticPr fontId="5" type="noConversion"/>
  </si>
  <si>
    <t>SubNets</t>
    <phoneticPr fontId="5" type="noConversion"/>
  </si>
  <si>
    <t>PageRank</t>
    <phoneticPr fontId="5" type="noConversion"/>
  </si>
  <si>
    <t>TrustRank</t>
    <phoneticPr fontId="5" type="noConversion"/>
  </si>
  <si>
    <t>PageRank</t>
    <phoneticPr fontId="5" type="noConversion"/>
  </si>
  <si>
    <t>TrustRank</t>
    <phoneticPr fontId="5" type="noConversion"/>
  </si>
  <si>
    <t>Website</t>
    <phoneticPr fontId="5" type="noConversion"/>
  </si>
  <si>
    <t>IPs</t>
    <phoneticPr fontId="5" type="noConversion"/>
  </si>
  <si>
    <t>Direct &amp; Referring Traffic</t>
    <phoneticPr fontId="5" type="noConversion"/>
  </si>
  <si>
    <t>CMS/Platform</t>
    <phoneticPr fontId="5" type="noConversion"/>
  </si>
  <si>
    <t>Pageviews</t>
    <phoneticPr fontId="5" type="noConversion"/>
  </si>
  <si>
    <t>Avg Pages Per Visit</t>
    <phoneticPr fontId="5" type="noConversion"/>
  </si>
  <si>
    <t>SE Traffic / mo</t>
    <phoneticPr fontId="5" type="noConversion"/>
  </si>
  <si>
    <t>Top 20 Rankings</t>
    <phoneticPr fontId="5" type="noConversion"/>
  </si>
  <si>
    <t>Ads Traffic</t>
    <phoneticPr fontId="5" type="noConversion"/>
  </si>
  <si>
    <t>Est.Mo Ad Spend</t>
    <phoneticPr fontId="5" type="noConversion"/>
  </si>
  <si>
    <t>X</t>
    <phoneticPr fontId="5" type="noConversion"/>
  </si>
  <si>
    <t>Z</t>
    <phoneticPr fontId="5" type="noConversion"/>
  </si>
  <si>
    <t>AB</t>
    <phoneticPr fontId="5" type="noConversion"/>
  </si>
  <si>
    <t>AD</t>
    <phoneticPr fontId="5" type="noConversion"/>
  </si>
  <si>
    <t>AF</t>
    <phoneticPr fontId="5" type="noConversion"/>
  </si>
  <si>
    <t>AH</t>
    <phoneticPr fontId="5" type="noConversion"/>
  </si>
  <si>
    <t>AJ</t>
    <phoneticPr fontId="5" type="noConversion"/>
  </si>
  <si>
    <t>AL</t>
    <phoneticPr fontId="5" type="noConversion"/>
  </si>
  <si>
    <t>AN</t>
    <phoneticPr fontId="5" type="noConversion"/>
  </si>
  <si>
    <t>AP</t>
    <phoneticPr fontId="5" type="noConversion"/>
  </si>
  <si>
    <t>Links/Dom</t>
    <phoneticPr fontId="5" type="noConversion"/>
  </si>
  <si>
    <t>Text Links</t>
    <phoneticPr fontId="5" type="noConversion"/>
  </si>
  <si>
    <t>Ads Keywords</t>
    <phoneticPr fontId="5" type="noConversion"/>
  </si>
  <si>
    <t>Domain Auth</t>
  </si>
  <si>
    <t>Website</t>
    <phoneticPr fontId="5" type="noConversion"/>
  </si>
  <si>
    <t>Unique Visitors/mo.</t>
    <phoneticPr fontId="5" type="noConversion"/>
  </si>
  <si>
    <t>Visits</t>
    <phoneticPr fontId="5" type="noConversion"/>
  </si>
  <si>
    <t>Visits Per Unique</t>
    <phoneticPr fontId="5" type="noConversion"/>
  </si>
  <si>
    <t>Local Business Listings ?/48</t>
    <phoneticPr fontId="5" type="noConversion"/>
  </si>
  <si>
    <t>Links / Dom</t>
    <phoneticPr fontId="5" type="noConversion"/>
  </si>
  <si>
    <t>Categories</t>
    <phoneticPr fontId="5" type="noConversion"/>
  </si>
  <si>
    <t>General</t>
    <phoneticPr fontId="5" type="noConversion"/>
  </si>
  <si>
    <t>Category 1</t>
    <phoneticPr fontId="5" type="noConversion"/>
  </si>
  <si>
    <t>Category 2</t>
    <phoneticPr fontId="5" type="noConversion"/>
  </si>
  <si>
    <t>Category 3</t>
    <phoneticPr fontId="5" type="noConversion"/>
  </si>
  <si>
    <t>Category 4</t>
    <phoneticPr fontId="5" type="noConversion"/>
  </si>
  <si>
    <t>Category 5</t>
    <phoneticPr fontId="5" type="noConversion"/>
  </si>
  <si>
    <t>Category 6</t>
    <phoneticPr fontId="5" type="noConversion"/>
  </si>
  <si>
    <t>Category 7</t>
    <phoneticPr fontId="5" type="noConversion"/>
  </si>
  <si>
    <t>Category 8</t>
    <phoneticPr fontId="5" type="noConversion"/>
  </si>
  <si>
    <t>Category 9</t>
    <phoneticPr fontId="5" type="noConversion"/>
  </si>
  <si>
    <t>Category 10</t>
    <phoneticPr fontId="5" type="noConversion"/>
  </si>
  <si>
    <t>Category 11</t>
    <phoneticPr fontId="5" type="noConversion"/>
  </si>
  <si>
    <t>Category 12</t>
    <phoneticPr fontId="5" type="noConversion"/>
  </si>
  <si>
    <t>Category 13</t>
    <phoneticPr fontId="5" type="noConversion"/>
  </si>
  <si>
    <t>Category 14</t>
    <phoneticPr fontId="5" type="noConversion"/>
  </si>
  <si>
    <t>Category 15</t>
    <phoneticPr fontId="5" type="noConversion"/>
  </si>
  <si>
    <t>Category 16</t>
    <phoneticPr fontId="5" type="noConversion"/>
  </si>
  <si>
    <t>Category 19</t>
    <phoneticPr fontId="5" type="noConversion"/>
  </si>
  <si>
    <t>Category 18</t>
    <phoneticPr fontId="5" type="noConversion"/>
  </si>
  <si>
    <t>Avg. Pages Per Visit</t>
    <phoneticPr fontId="5" type="noConversion"/>
  </si>
  <si>
    <t xml:space="preserve">SE Traffic / mo. </t>
    <phoneticPr fontId="5" type="noConversion"/>
  </si>
  <si>
    <t>Top 20 Rankings</t>
    <phoneticPr fontId="5" type="noConversion"/>
  </si>
  <si>
    <t>Ads Keywords</t>
    <phoneticPr fontId="5" type="noConversion"/>
  </si>
  <si>
    <t xml:space="preserve"> </t>
    <phoneticPr fontId="5" type="noConversion"/>
  </si>
  <si>
    <t>Est. Mo Ad Spend</t>
    <phoneticPr fontId="5" type="noConversion"/>
  </si>
  <si>
    <t>Total Pages</t>
    <phoneticPr fontId="5" type="noConversion"/>
  </si>
  <si>
    <t>Links from .Gov Domains</t>
    <phoneticPr fontId="5" type="noConversion"/>
  </si>
  <si>
    <t>Links from .Edu Domains</t>
    <phoneticPr fontId="5" type="noConversion"/>
  </si>
  <si>
    <t>NoFollow</t>
    <phoneticPr fontId="5" type="noConversion"/>
  </si>
  <si>
    <t>Redirects</t>
    <phoneticPr fontId="5" type="noConversion"/>
  </si>
  <si>
    <t>Images</t>
    <phoneticPr fontId="5" type="noConversion"/>
  </si>
  <si>
    <t>Form</t>
    <phoneticPr fontId="5" type="noConversion"/>
  </si>
  <si>
    <t>.gov</t>
    <phoneticPr fontId="5" type="noConversion"/>
  </si>
  <si>
    <t>.edu</t>
    <phoneticPr fontId="5" type="noConversion"/>
  </si>
  <si>
    <t>HP FB Shares</t>
    <phoneticPr fontId="5" type="noConversion"/>
  </si>
  <si>
    <t>HP FB Likes</t>
    <phoneticPr fontId="5" type="noConversion"/>
  </si>
  <si>
    <t>HP Twitter Shares</t>
    <phoneticPr fontId="5" type="noConversion"/>
  </si>
  <si>
    <t>HP G+ Shares</t>
    <phoneticPr fontId="5" type="noConversion"/>
  </si>
  <si>
    <t>Total HP Social Shares</t>
    <phoneticPr fontId="5" type="noConversion"/>
  </si>
  <si>
    <t>Facebook PG Likes</t>
    <phoneticPr fontId="5" type="noConversion"/>
  </si>
  <si>
    <t>Twitter Followers</t>
    <phoneticPr fontId="5" type="noConversion"/>
  </si>
  <si>
    <t>Google + Followers</t>
    <phoneticPr fontId="5" type="noConversion"/>
  </si>
  <si>
    <t>Pinterest Followers</t>
    <phoneticPr fontId="5" type="noConversion"/>
  </si>
  <si>
    <t>LinkedIn Followers</t>
    <phoneticPr fontId="5" type="noConversion"/>
  </si>
  <si>
    <t>Social Followers</t>
    <phoneticPr fontId="5" type="noConversion"/>
  </si>
  <si>
    <t>Local Business Listings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</si>
</sst>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"/>
    <numFmt numFmtId="166" formatCode="&quot;$&quot;#,##0.00"/>
  </numFmts>
  <fonts count="7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3" fontId="4" fillId="0" borderId="1" xfId="0" applyNumberFormat="1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166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0" fontId="6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164" fontId="0" fillId="0" borderId="1" xfId="0" applyNumberFormat="1" applyBorder="1"/>
    <xf numFmtId="4" fontId="4" fillId="0" borderId="1" xfId="0" applyNumberFormat="1" applyFont="1" applyBorder="1"/>
    <xf numFmtId="166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2" fillId="4" borderId="4" xfId="0" applyFont="1" applyFill="1" applyBorder="1" applyAlignment="1">
      <alignment horizontal="right"/>
    </xf>
    <xf numFmtId="10" fontId="0" fillId="3" borderId="5" xfId="0" applyNumberFormat="1" applyFill="1" applyBorder="1"/>
    <xf numFmtId="0" fontId="0" fillId="5" borderId="0" xfId="0" applyFill="1"/>
    <xf numFmtId="0" fontId="1" fillId="2" borderId="0" xfId="0" applyFont="1" applyFill="1"/>
    <xf numFmtId="3" fontId="4" fillId="0" borderId="1" xfId="0" applyNumberFormat="1" applyFont="1" applyBorder="1"/>
    <xf numFmtId="1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3" x14ac:dyDescent="0"/>
  <cols>
    <col min="1" max="1" width="27.28515625" style="1" customWidth="1"/>
    <col min="2" max="12" width="21.28515625" style="1" customWidth="1"/>
    <col min="13" max="13" width="21.28515625" style="15" customWidth="1"/>
    <col min="14" max="14" width="21.85546875" style="15" customWidth="1"/>
    <col min="15" max="36" width="21.28515625" style="1" customWidth="1"/>
    <col min="37" max="37" width="21.28515625" style="15" customWidth="1"/>
    <col min="38" max="42" width="21.28515625" style="1" customWidth="1"/>
    <col min="43" max="43" width="21.28515625" style="15" customWidth="1"/>
    <col min="44" max="44" width="25.7109375" style="15" customWidth="1"/>
    <col min="45" max="45" width="21.28515625" style="1" customWidth="1"/>
    <col min="46" max="16384" width="10.7109375" style="1"/>
  </cols>
  <sheetData>
    <row r="1" spans="1:45" s="2" customFormat="1">
      <c r="A1" s="2" t="s">
        <v>74</v>
      </c>
      <c r="B1" s="2" t="s">
        <v>75</v>
      </c>
      <c r="C1" s="2" t="s">
        <v>76</v>
      </c>
      <c r="D1" s="2" t="s">
        <v>77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72</v>
      </c>
      <c r="J1" s="2" t="s">
        <v>58</v>
      </c>
      <c r="K1" s="2" t="s">
        <v>59</v>
      </c>
      <c r="L1" s="2" t="s">
        <v>0</v>
      </c>
      <c r="M1" s="3" t="s">
        <v>21</v>
      </c>
      <c r="N1" s="3" t="s">
        <v>52</v>
      </c>
      <c r="O1" s="2" t="s">
        <v>1</v>
      </c>
      <c r="P1" s="2" t="s">
        <v>2</v>
      </c>
      <c r="Q1" s="2" t="s">
        <v>3</v>
      </c>
      <c r="R1" s="2" t="s">
        <v>4</v>
      </c>
      <c r="S1" s="2" t="s">
        <v>5</v>
      </c>
      <c r="T1" s="2" t="s">
        <v>6</v>
      </c>
      <c r="U1" s="2" t="s">
        <v>7</v>
      </c>
      <c r="V1" s="2" t="s">
        <v>70</v>
      </c>
      <c r="W1" s="2" t="s">
        <v>71</v>
      </c>
      <c r="X1" s="2" t="s">
        <v>109</v>
      </c>
      <c r="Y1" s="2" t="s">
        <v>110</v>
      </c>
      <c r="Z1" s="2" t="s">
        <v>111</v>
      </c>
      <c r="AA1" s="2" t="s">
        <v>112</v>
      </c>
      <c r="AB1" s="2" t="s">
        <v>113</v>
      </c>
      <c r="AC1" s="2" t="s">
        <v>114</v>
      </c>
      <c r="AD1" s="2" t="s">
        <v>46</v>
      </c>
      <c r="AE1" s="2" t="s">
        <v>47</v>
      </c>
      <c r="AF1" s="2" t="s">
        <v>73</v>
      </c>
      <c r="AG1" s="2" t="s">
        <v>115</v>
      </c>
      <c r="AH1" s="2" t="s">
        <v>116</v>
      </c>
      <c r="AI1" s="2" t="s">
        <v>117</v>
      </c>
      <c r="AJ1" s="2" t="s">
        <v>118</v>
      </c>
      <c r="AK1" s="3" t="s">
        <v>119</v>
      </c>
      <c r="AL1" s="2" t="s">
        <v>120</v>
      </c>
      <c r="AM1" s="2" t="s">
        <v>121</v>
      </c>
      <c r="AN1" s="2" t="s">
        <v>122</v>
      </c>
      <c r="AO1" s="2" t="s">
        <v>123</v>
      </c>
      <c r="AP1" s="2" t="s">
        <v>124</v>
      </c>
      <c r="AQ1" s="3" t="s">
        <v>125</v>
      </c>
      <c r="AR1" s="3" t="s">
        <v>78</v>
      </c>
      <c r="AS1" s="2" t="s">
        <v>53</v>
      </c>
    </row>
    <row r="2" spans="1:45" s="8" customFormat="1" ht="15" customHeight="1">
      <c r="A2" s="12"/>
      <c r="B2" s="4"/>
      <c r="C2" s="4"/>
      <c r="D2" s="16" t="e">
        <f>C2/B2</f>
        <v>#DIV/0!</v>
      </c>
      <c r="E2" s="4"/>
      <c r="F2" s="5" t="e">
        <f>E2/C2</f>
        <v>#DIV/0!</v>
      </c>
      <c r="G2" s="4"/>
      <c r="H2" s="4"/>
      <c r="I2" s="4"/>
      <c r="J2" s="4"/>
      <c r="K2" s="6"/>
      <c r="L2" s="17" t="e">
        <f>K2/J2</f>
        <v>#DIV/0!</v>
      </c>
      <c r="M2" s="7" t="e">
        <f>K2/(J2*$M$22)</f>
        <v>#DIV/0!</v>
      </c>
      <c r="N2" s="28">
        <f>(C2-G2-J2)</f>
        <v>0</v>
      </c>
      <c r="O2" s="4"/>
      <c r="P2" s="4"/>
      <c r="S2" s="4"/>
      <c r="T2" s="4"/>
      <c r="U2" s="4"/>
      <c r="V2" s="4"/>
      <c r="W2" s="4"/>
      <c r="X2" s="4"/>
      <c r="Z2" s="4"/>
      <c r="AK2" s="4"/>
      <c r="AL2" s="4"/>
      <c r="AM2" s="4"/>
      <c r="AP2" s="4"/>
      <c r="AQ2" s="4"/>
      <c r="AR2" s="4"/>
    </row>
    <row r="3" spans="1:45" s="8" customFormat="1" ht="15" customHeight="1">
      <c r="A3" s="12"/>
      <c r="B3" s="4"/>
      <c r="C3" s="4"/>
      <c r="D3" s="16" t="e">
        <f t="shared" ref="D3:D20" si="0">C3/B3</f>
        <v>#DIV/0!</v>
      </c>
      <c r="E3" s="4"/>
      <c r="F3" s="5" t="e">
        <f t="shared" ref="F3:F20" si="1">E3/C3</f>
        <v>#DIV/0!</v>
      </c>
      <c r="G3" s="4"/>
      <c r="H3" s="4"/>
      <c r="I3" s="4"/>
      <c r="J3" s="4"/>
      <c r="K3" s="6"/>
      <c r="L3" s="17" t="e">
        <f t="shared" ref="L3:L20" si="2">K3/J3</f>
        <v>#DIV/0!</v>
      </c>
      <c r="M3" s="7" t="e">
        <f t="shared" ref="M3:M19" si="3">K3/(J3*$M$22)</f>
        <v>#DIV/0!</v>
      </c>
      <c r="N3" s="28">
        <f t="shared" ref="N3:N20" si="4">(C3-G3-J3)</f>
        <v>0</v>
      </c>
      <c r="O3" s="4"/>
      <c r="U3" s="4"/>
      <c r="V3" s="4"/>
      <c r="W3" s="4"/>
      <c r="Z3" s="4"/>
      <c r="AK3" s="4"/>
      <c r="AL3" s="4"/>
      <c r="AM3" s="4"/>
      <c r="AN3" s="4"/>
      <c r="AP3" s="4"/>
      <c r="AQ3" s="4"/>
      <c r="AR3" s="4"/>
    </row>
    <row r="4" spans="1:45" s="8" customFormat="1" ht="15" customHeight="1">
      <c r="A4" s="12"/>
      <c r="B4" s="4"/>
      <c r="C4" s="4"/>
      <c r="D4" s="16" t="e">
        <f t="shared" si="0"/>
        <v>#DIV/0!</v>
      </c>
      <c r="E4" s="4"/>
      <c r="F4" s="5" t="e">
        <f t="shared" si="1"/>
        <v>#DIV/0!</v>
      </c>
      <c r="G4" s="4"/>
      <c r="H4" s="4"/>
      <c r="I4" s="4"/>
      <c r="J4" s="4"/>
      <c r="K4" s="6"/>
      <c r="L4" s="17" t="e">
        <f t="shared" si="2"/>
        <v>#DIV/0!</v>
      </c>
      <c r="M4" s="7" t="e">
        <f t="shared" si="3"/>
        <v>#DIV/0!</v>
      </c>
      <c r="N4" s="28">
        <f t="shared" si="4"/>
        <v>0</v>
      </c>
      <c r="O4" s="4"/>
      <c r="P4" s="4"/>
      <c r="S4" s="4"/>
      <c r="T4" s="4"/>
      <c r="U4" s="4"/>
      <c r="V4" s="4"/>
      <c r="W4" s="4"/>
      <c r="X4" s="4"/>
      <c r="Z4" s="4"/>
      <c r="AK4" s="4"/>
      <c r="AQ4" s="4"/>
      <c r="AR4" s="4"/>
    </row>
    <row r="5" spans="1:45" s="8" customFormat="1" ht="15" customHeight="1">
      <c r="A5" s="13"/>
      <c r="B5" s="4"/>
      <c r="C5" s="4"/>
      <c r="D5" s="16" t="e">
        <f t="shared" si="0"/>
        <v>#DIV/0!</v>
      </c>
      <c r="E5" s="9"/>
      <c r="F5" s="5" t="e">
        <f t="shared" si="1"/>
        <v>#DIV/0!</v>
      </c>
      <c r="G5" s="9"/>
      <c r="H5" s="10"/>
      <c r="I5" s="10"/>
      <c r="J5" s="10"/>
      <c r="K5" s="11"/>
      <c r="L5" s="17" t="e">
        <f t="shared" si="2"/>
        <v>#DIV/0!</v>
      </c>
      <c r="M5" s="7" t="e">
        <f t="shared" si="3"/>
        <v>#DIV/0!</v>
      </c>
      <c r="N5" s="28">
        <f t="shared" si="4"/>
        <v>0</v>
      </c>
      <c r="O5" s="9"/>
      <c r="P5" s="9"/>
      <c r="Q5" s="10"/>
      <c r="R5" s="10"/>
      <c r="S5" s="9"/>
      <c r="T5" s="9"/>
      <c r="U5" s="9"/>
      <c r="V5" s="9"/>
      <c r="W5" s="9"/>
      <c r="X5" s="9"/>
      <c r="Y5" s="10"/>
      <c r="Z5" s="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4"/>
      <c r="AL5" s="10"/>
      <c r="AM5" s="10"/>
      <c r="AN5" s="10"/>
      <c r="AO5" s="10"/>
      <c r="AP5" s="10"/>
      <c r="AQ5" s="4"/>
      <c r="AR5" s="4"/>
      <c r="AS5" s="10"/>
    </row>
    <row r="6" spans="1:45" s="8" customFormat="1" ht="15" customHeight="1">
      <c r="A6" s="12"/>
      <c r="B6" s="4"/>
      <c r="C6" s="4"/>
      <c r="D6" s="16" t="e">
        <f t="shared" si="0"/>
        <v>#DIV/0!</v>
      </c>
      <c r="E6" s="4"/>
      <c r="F6" s="5" t="e">
        <f t="shared" si="1"/>
        <v>#DIV/0!</v>
      </c>
      <c r="G6" s="4"/>
      <c r="I6" s="4"/>
      <c r="J6" s="4"/>
      <c r="K6" s="6"/>
      <c r="L6" s="17" t="e">
        <f t="shared" si="2"/>
        <v>#DIV/0!</v>
      </c>
      <c r="M6" s="7" t="e">
        <f t="shared" si="3"/>
        <v>#DIV/0!</v>
      </c>
      <c r="N6" s="28">
        <f t="shared" si="4"/>
        <v>0</v>
      </c>
      <c r="O6" s="4"/>
      <c r="U6" s="4"/>
      <c r="V6" s="4"/>
      <c r="W6" s="4"/>
      <c r="X6" s="4"/>
      <c r="Z6" s="4"/>
      <c r="AK6" s="4"/>
      <c r="AQ6" s="4"/>
      <c r="AR6" s="4"/>
    </row>
    <row r="7" spans="1:45" s="8" customFormat="1" ht="15" customHeight="1">
      <c r="A7" s="12"/>
      <c r="B7" s="4"/>
      <c r="C7" s="4"/>
      <c r="D7" s="16" t="e">
        <f t="shared" si="0"/>
        <v>#DIV/0!</v>
      </c>
      <c r="E7" s="4"/>
      <c r="F7" s="5" t="e">
        <f t="shared" si="1"/>
        <v>#DIV/0!</v>
      </c>
      <c r="G7" s="4"/>
      <c r="K7" s="6"/>
      <c r="L7" s="17" t="e">
        <f t="shared" si="2"/>
        <v>#DIV/0!</v>
      </c>
      <c r="M7" s="7" t="e">
        <f t="shared" si="3"/>
        <v>#DIV/0!</v>
      </c>
      <c r="N7" s="28">
        <f t="shared" si="4"/>
        <v>0</v>
      </c>
      <c r="O7" s="4"/>
      <c r="P7" s="4"/>
      <c r="S7" s="4"/>
      <c r="T7" s="4"/>
      <c r="U7" s="4"/>
      <c r="V7" s="4"/>
      <c r="W7" s="4"/>
      <c r="X7" s="4"/>
      <c r="Z7" s="4"/>
      <c r="AK7" s="4"/>
      <c r="AL7" s="4"/>
      <c r="AQ7" s="4"/>
      <c r="AR7" s="4"/>
    </row>
    <row r="8" spans="1:45" s="8" customFormat="1" ht="15" customHeight="1">
      <c r="A8" s="12"/>
      <c r="B8" s="4"/>
      <c r="C8" s="4"/>
      <c r="D8" s="16" t="e">
        <f t="shared" si="0"/>
        <v>#DIV/0!</v>
      </c>
      <c r="E8" s="4"/>
      <c r="F8" s="5" t="e">
        <f t="shared" si="1"/>
        <v>#DIV/0!</v>
      </c>
      <c r="G8" s="4"/>
      <c r="H8" s="4"/>
      <c r="I8" s="4"/>
      <c r="J8" s="4"/>
      <c r="K8" s="6"/>
      <c r="L8" s="17" t="e">
        <f t="shared" si="2"/>
        <v>#DIV/0!</v>
      </c>
      <c r="M8" s="7" t="e">
        <f t="shared" si="3"/>
        <v>#DIV/0!</v>
      </c>
      <c r="N8" s="28">
        <f t="shared" si="4"/>
        <v>0</v>
      </c>
      <c r="O8" s="4"/>
      <c r="P8" s="4"/>
      <c r="S8" s="4"/>
      <c r="U8" s="4"/>
      <c r="V8" s="4"/>
      <c r="W8" s="4"/>
      <c r="X8" s="4"/>
      <c r="Z8" s="4"/>
      <c r="AK8" s="4"/>
      <c r="AQ8" s="4"/>
      <c r="AR8" s="4"/>
    </row>
    <row r="9" spans="1:45" s="8" customFormat="1" ht="15" customHeight="1">
      <c r="A9" s="12"/>
      <c r="B9" s="4"/>
      <c r="C9" s="4"/>
      <c r="D9" s="16" t="e">
        <f t="shared" si="0"/>
        <v>#DIV/0!</v>
      </c>
      <c r="E9" s="4"/>
      <c r="F9" s="5" t="e">
        <f t="shared" si="1"/>
        <v>#DIV/0!</v>
      </c>
      <c r="G9" s="4"/>
      <c r="H9" s="4"/>
      <c r="K9" s="6"/>
      <c r="L9" s="17" t="e">
        <f t="shared" si="2"/>
        <v>#DIV/0!</v>
      </c>
      <c r="M9" s="7" t="e">
        <f t="shared" si="3"/>
        <v>#DIV/0!</v>
      </c>
      <c r="N9" s="28">
        <f t="shared" si="4"/>
        <v>0</v>
      </c>
      <c r="O9" s="4"/>
      <c r="P9" s="4"/>
      <c r="S9" s="4"/>
      <c r="U9" s="4"/>
      <c r="V9" s="4"/>
      <c r="W9" s="4"/>
      <c r="Z9" s="4"/>
      <c r="AK9" s="4"/>
      <c r="AQ9" s="4"/>
      <c r="AR9" s="4"/>
    </row>
    <row r="10" spans="1:45" s="8" customFormat="1" ht="15" customHeight="1">
      <c r="A10" s="12"/>
      <c r="B10" s="4"/>
      <c r="C10" s="4"/>
      <c r="D10" s="16" t="e">
        <f t="shared" si="0"/>
        <v>#DIV/0!</v>
      </c>
      <c r="E10" s="4"/>
      <c r="F10" s="5" t="e">
        <f t="shared" si="1"/>
        <v>#DIV/0!</v>
      </c>
      <c r="G10" s="4"/>
      <c r="K10" s="6"/>
      <c r="L10" s="17" t="e">
        <f t="shared" si="2"/>
        <v>#DIV/0!</v>
      </c>
      <c r="M10" s="7" t="e">
        <f t="shared" si="3"/>
        <v>#DIV/0!</v>
      </c>
      <c r="N10" s="28">
        <f t="shared" si="4"/>
        <v>0</v>
      </c>
      <c r="O10" s="4"/>
      <c r="U10" s="4"/>
      <c r="V10" s="4"/>
      <c r="W10" s="4"/>
      <c r="AK10" s="4"/>
      <c r="AQ10" s="4"/>
      <c r="AR10" s="4"/>
    </row>
    <row r="11" spans="1:45" s="8" customFormat="1" ht="15" customHeight="1">
      <c r="A11" s="12"/>
      <c r="B11" s="4"/>
      <c r="C11" s="4"/>
      <c r="D11" s="16" t="e">
        <f t="shared" si="0"/>
        <v>#DIV/0!</v>
      </c>
      <c r="E11" s="4"/>
      <c r="F11" s="5" t="e">
        <f t="shared" si="1"/>
        <v>#DIV/0!</v>
      </c>
      <c r="G11" s="4"/>
      <c r="H11" s="4"/>
      <c r="J11" s="4"/>
      <c r="K11" s="6"/>
      <c r="L11" s="17" t="e">
        <f t="shared" si="2"/>
        <v>#DIV/0!</v>
      </c>
      <c r="M11" s="7" t="e">
        <f t="shared" si="3"/>
        <v>#DIV/0!</v>
      </c>
      <c r="N11" s="28">
        <f t="shared" si="4"/>
        <v>0</v>
      </c>
      <c r="O11" s="4"/>
      <c r="P11" s="4"/>
      <c r="S11" s="4"/>
      <c r="U11" s="4"/>
      <c r="V11" s="4"/>
      <c r="W11" s="4"/>
      <c r="X11" s="4"/>
      <c r="Z11" s="4"/>
      <c r="AK11" s="4"/>
      <c r="AQ11" s="4"/>
      <c r="AR11" s="4"/>
    </row>
    <row r="12" spans="1:45" s="10" customFormat="1" ht="15" customHeight="1">
      <c r="A12" s="12"/>
      <c r="B12" s="4"/>
      <c r="C12" s="4"/>
      <c r="D12" s="16" t="e">
        <f t="shared" si="0"/>
        <v>#DIV/0!</v>
      </c>
      <c r="E12" s="4"/>
      <c r="F12" s="5" t="e">
        <f t="shared" si="1"/>
        <v>#DIV/0!</v>
      </c>
      <c r="G12" s="4"/>
      <c r="H12" s="8"/>
      <c r="I12" s="8"/>
      <c r="J12" s="8"/>
      <c r="K12" s="6"/>
      <c r="L12" s="17" t="e">
        <f t="shared" si="2"/>
        <v>#DIV/0!</v>
      </c>
      <c r="M12" s="7" t="e">
        <f t="shared" si="3"/>
        <v>#DIV/0!</v>
      </c>
      <c r="N12" s="28">
        <f t="shared" si="4"/>
        <v>0</v>
      </c>
      <c r="O12" s="8"/>
      <c r="P12" s="8"/>
      <c r="Q12" s="8"/>
      <c r="R12" s="8"/>
      <c r="S12" s="8"/>
      <c r="T12" s="8"/>
      <c r="U12" s="4"/>
      <c r="V12" s="4"/>
      <c r="W12" s="4"/>
      <c r="X12" s="4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4"/>
      <c r="AL12" s="8"/>
      <c r="AM12" s="8"/>
      <c r="AN12" s="8"/>
      <c r="AO12" s="8"/>
      <c r="AP12" s="8"/>
      <c r="AQ12" s="4"/>
      <c r="AR12" s="4"/>
      <c r="AS12" s="8"/>
    </row>
    <row r="13" spans="1:45" ht="15" customHeight="1">
      <c r="A13" s="14"/>
      <c r="B13" s="4"/>
      <c r="C13" s="4"/>
      <c r="D13" s="16" t="e">
        <f t="shared" si="0"/>
        <v>#DIV/0!</v>
      </c>
      <c r="F13" s="5" t="e">
        <f t="shared" si="1"/>
        <v>#DIV/0!</v>
      </c>
      <c r="L13" s="17" t="e">
        <f t="shared" si="2"/>
        <v>#DIV/0!</v>
      </c>
      <c r="M13" s="7" t="e">
        <f t="shared" si="3"/>
        <v>#DIV/0!</v>
      </c>
      <c r="N13" s="28">
        <f t="shared" si="4"/>
        <v>0</v>
      </c>
    </row>
    <row r="14" spans="1:45" ht="15" customHeight="1">
      <c r="A14" s="12"/>
      <c r="B14" s="4"/>
      <c r="C14" s="4"/>
      <c r="D14" s="16" t="e">
        <f t="shared" si="0"/>
        <v>#DIV/0!</v>
      </c>
      <c r="F14" s="5" t="e">
        <f t="shared" si="1"/>
        <v>#DIV/0!</v>
      </c>
      <c r="L14" s="17" t="e">
        <f t="shared" si="2"/>
        <v>#DIV/0!</v>
      </c>
      <c r="M14" s="7" t="e">
        <f t="shared" si="3"/>
        <v>#DIV/0!</v>
      </c>
      <c r="N14" s="28">
        <f t="shared" si="4"/>
        <v>0</v>
      </c>
    </row>
    <row r="15" spans="1:45" ht="15" customHeight="1">
      <c r="A15" s="14"/>
      <c r="B15" s="4"/>
      <c r="C15" s="4"/>
      <c r="D15" s="16" t="e">
        <f t="shared" si="0"/>
        <v>#DIV/0!</v>
      </c>
      <c r="F15" s="5" t="e">
        <f t="shared" si="1"/>
        <v>#DIV/0!</v>
      </c>
      <c r="L15" s="17" t="e">
        <f t="shared" si="2"/>
        <v>#DIV/0!</v>
      </c>
      <c r="M15" s="7" t="e">
        <f t="shared" si="3"/>
        <v>#DIV/0!</v>
      </c>
      <c r="N15" s="28">
        <f t="shared" si="4"/>
        <v>0</v>
      </c>
    </row>
    <row r="16" spans="1:45" ht="15" customHeight="1">
      <c r="A16" s="14"/>
      <c r="B16" s="4"/>
      <c r="C16" s="4"/>
      <c r="D16" s="16" t="e">
        <f t="shared" si="0"/>
        <v>#DIV/0!</v>
      </c>
      <c r="F16" s="5" t="e">
        <f t="shared" si="1"/>
        <v>#DIV/0!</v>
      </c>
      <c r="L16" s="17" t="e">
        <f t="shared" si="2"/>
        <v>#DIV/0!</v>
      </c>
      <c r="M16" s="7" t="e">
        <f t="shared" si="3"/>
        <v>#DIV/0!</v>
      </c>
      <c r="N16" s="28">
        <f t="shared" si="4"/>
        <v>0</v>
      </c>
    </row>
    <row r="17" spans="1:15" ht="15" customHeight="1">
      <c r="A17" s="14"/>
      <c r="B17" s="4"/>
      <c r="C17" s="4"/>
      <c r="D17" s="16" t="e">
        <f t="shared" si="0"/>
        <v>#DIV/0!</v>
      </c>
      <c r="F17" s="5" t="e">
        <f t="shared" si="1"/>
        <v>#DIV/0!</v>
      </c>
      <c r="L17" s="17" t="e">
        <f t="shared" si="2"/>
        <v>#DIV/0!</v>
      </c>
      <c r="M17" s="7" t="e">
        <f t="shared" si="3"/>
        <v>#DIV/0!</v>
      </c>
      <c r="N17" s="28">
        <f t="shared" si="4"/>
        <v>0</v>
      </c>
    </row>
    <row r="18" spans="1:15" ht="15" customHeight="1">
      <c r="A18" s="14"/>
      <c r="B18" s="4"/>
      <c r="C18" s="4"/>
      <c r="D18" s="16" t="e">
        <f t="shared" si="0"/>
        <v>#DIV/0!</v>
      </c>
      <c r="F18" s="5" t="e">
        <f t="shared" si="1"/>
        <v>#DIV/0!</v>
      </c>
      <c r="L18" s="17" t="e">
        <f t="shared" si="2"/>
        <v>#DIV/0!</v>
      </c>
      <c r="M18" s="7" t="e">
        <f t="shared" si="3"/>
        <v>#DIV/0!</v>
      </c>
      <c r="N18" s="28">
        <f t="shared" si="4"/>
        <v>0</v>
      </c>
    </row>
    <row r="19" spans="1:15" ht="15" customHeight="1">
      <c r="A19" s="14"/>
      <c r="B19" s="4"/>
      <c r="C19" s="4"/>
      <c r="D19" s="16" t="e">
        <f t="shared" si="0"/>
        <v>#DIV/0!</v>
      </c>
      <c r="F19" s="5" t="e">
        <f t="shared" si="1"/>
        <v>#DIV/0!</v>
      </c>
      <c r="L19" s="17" t="e">
        <f t="shared" si="2"/>
        <v>#DIV/0!</v>
      </c>
      <c r="M19" s="7" t="e">
        <f t="shared" si="3"/>
        <v>#DIV/0!</v>
      </c>
      <c r="N19" s="28">
        <f t="shared" si="4"/>
        <v>0</v>
      </c>
    </row>
    <row r="20" spans="1:15" ht="15" customHeight="1">
      <c r="A20" s="14"/>
      <c r="B20" s="4"/>
      <c r="C20" s="4"/>
      <c r="D20" s="16" t="e">
        <f t="shared" si="0"/>
        <v>#DIV/0!</v>
      </c>
      <c r="F20" s="5" t="e">
        <f t="shared" si="1"/>
        <v>#DIV/0!</v>
      </c>
      <c r="L20" s="17" t="e">
        <f t="shared" si="2"/>
        <v>#DIV/0!</v>
      </c>
      <c r="M20" s="7" t="e">
        <f>K20/(J20*$M$22)</f>
        <v>#DIV/0!</v>
      </c>
      <c r="N20" s="28">
        <f t="shared" si="4"/>
        <v>0</v>
      </c>
    </row>
    <row r="21" spans="1:15">
      <c r="L21" s="20"/>
      <c r="M21" s="21"/>
      <c r="N21" s="21"/>
    </row>
    <row r="22" spans="1:15">
      <c r="K22" s="18"/>
      <c r="L22" s="24" t="s">
        <v>22</v>
      </c>
      <c r="M22" s="25">
        <v>3.5000000000000003E-2</v>
      </c>
      <c r="N22" s="29"/>
      <c r="O22" s="19"/>
    </row>
    <row r="23" spans="1:15">
      <c r="A23" s="1" t="s">
        <v>50</v>
      </c>
      <c r="L23" s="22"/>
      <c r="M23" s="23"/>
      <c r="N23" s="23"/>
    </row>
    <row r="24" spans="1:15">
      <c r="A24" s="1" t="s">
        <v>42</v>
      </c>
    </row>
    <row r="25" spans="1:15">
      <c r="A25" s="1" t="s">
        <v>43</v>
      </c>
      <c r="B25" s="1" t="s">
        <v>104</v>
      </c>
    </row>
    <row r="26" spans="1:15">
      <c r="A26" s="1" t="s">
        <v>77</v>
      </c>
    </row>
    <row r="27" spans="1:15">
      <c r="A27" s="1" t="s">
        <v>54</v>
      </c>
    </row>
    <row r="28" spans="1:15">
      <c r="A28" s="1" t="s">
        <v>100</v>
      </c>
    </row>
    <row r="29" spans="1:15">
      <c r="A29" s="1" t="s">
        <v>101</v>
      </c>
    </row>
    <row r="30" spans="1:15">
      <c r="A30" s="1" t="s">
        <v>102</v>
      </c>
    </row>
    <row r="31" spans="1:15">
      <c r="A31" s="1" t="s">
        <v>103</v>
      </c>
    </row>
    <row r="32" spans="1:15">
      <c r="A32" s="1" t="s">
        <v>58</v>
      </c>
    </row>
    <row r="33" spans="1:1">
      <c r="A33" s="1" t="s">
        <v>105</v>
      </c>
    </row>
    <row r="34" spans="1:1">
      <c r="A34" s="1" t="s">
        <v>0</v>
      </c>
    </row>
    <row r="35" spans="1:1">
      <c r="A35" s="1" t="s">
        <v>44</v>
      </c>
    </row>
    <row r="36" spans="1:1">
      <c r="A36" s="1" t="s">
        <v>52</v>
      </c>
    </row>
    <row r="37" spans="1:1">
      <c r="A37" s="1" t="s">
        <v>106</v>
      </c>
    </row>
    <row r="38" spans="1:1">
      <c r="A38" s="1" t="s">
        <v>2</v>
      </c>
    </row>
    <row r="39" spans="1:1">
      <c r="A39" s="1" t="s">
        <v>107</v>
      </c>
    </row>
    <row r="40" spans="1:1">
      <c r="A40" s="1" t="s">
        <v>108</v>
      </c>
    </row>
    <row r="41" spans="1:1">
      <c r="A41" s="1" t="s">
        <v>51</v>
      </c>
    </row>
    <row r="42" spans="1:1">
      <c r="A42" s="1" t="s">
        <v>45</v>
      </c>
    </row>
    <row r="43" spans="1:1">
      <c r="A43" s="1" t="s">
        <v>7</v>
      </c>
    </row>
    <row r="44" spans="1:1">
      <c r="A44" s="1" t="s">
        <v>79</v>
      </c>
    </row>
    <row r="45" spans="1:1">
      <c r="A45" s="1" t="s">
        <v>23</v>
      </c>
    </row>
    <row r="46" spans="1:1">
      <c r="A46" s="1" t="s">
        <v>24</v>
      </c>
    </row>
    <row r="47" spans="1:1">
      <c r="A47" s="1" t="s">
        <v>25</v>
      </c>
    </row>
    <row r="48" spans="1:1">
      <c r="A48" s="1" t="s">
        <v>26</v>
      </c>
    </row>
    <row r="49" spans="1:1">
      <c r="A49" s="1" t="s">
        <v>27</v>
      </c>
    </row>
    <row r="50" spans="1:1">
      <c r="A50" s="1" t="s">
        <v>28</v>
      </c>
    </row>
    <row r="51" spans="1:1">
      <c r="A51" s="1" t="s">
        <v>29</v>
      </c>
    </row>
    <row r="52" spans="1:1">
      <c r="A52" s="1" t="s">
        <v>48</v>
      </c>
    </row>
    <row r="53" spans="1:1">
      <c r="A53" s="1" t="s">
        <v>49</v>
      </c>
    </row>
    <row r="54" spans="1:1">
      <c r="A54" s="1" t="s">
        <v>30</v>
      </c>
    </row>
    <row r="55" spans="1:1">
      <c r="A55" s="1" t="s">
        <v>31</v>
      </c>
    </row>
    <row r="56" spans="1:1">
      <c r="A56" s="1" t="s">
        <v>32</v>
      </c>
    </row>
    <row r="57" spans="1:1">
      <c r="A57" s="1" t="s">
        <v>33</v>
      </c>
    </row>
    <row r="58" spans="1:1">
      <c r="A58" s="1" t="s">
        <v>34</v>
      </c>
    </row>
    <row r="59" spans="1:1">
      <c r="A59" s="1" t="s">
        <v>35</v>
      </c>
    </row>
    <row r="60" spans="1:1">
      <c r="A60" s="1" t="s">
        <v>36</v>
      </c>
    </row>
    <row r="61" spans="1:1">
      <c r="A61" s="1" t="s">
        <v>37</v>
      </c>
    </row>
    <row r="62" spans="1:1">
      <c r="A62" s="1" t="s">
        <v>38</v>
      </c>
    </row>
    <row r="63" spans="1:1">
      <c r="A63" s="1" t="s">
        <v>39</v>
      </c>
    </row>
    <row r="64" spans="1:1">
      <c r="A64" s="1" t="s">
        <v>40</v>
      </c>
    </row>
    <row r="65" spans="1:1">
      <c r="A65" s="1" t="s">
        <v>41</v>
      </c>
    </row>
    <row r="66" spans="1:1">
      <c r="A66" s="1" t="s">
        <v>126</v>
      </c>
    </row>
    <row r="67" spans="1:1">
      <c r="A67" s="1" t="s">
        <v>20</v>
      </c>
    </row>
  </sheetData>
  <phoneticPr fontId="5" type="noConversion"/>
  <pageMargins left="0.75" right="0.75" top="1" bottom="1" header="0.5" footer="0.5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RowHeight="13" x14ac:dyDescent="0"/>
  <cols>
    <col min="1" max="1" width="31.7109375" customWidth="1"/>
    <col min="2" max="2" width="11.85546875" customWidth="1"/>
    <col min="3" max="3" width="4.28515625" style="26" customWidth="1"/>
    <col min="4" max="4" width="31.7109375" customWidth="1"/>
    <col min="5" max="5" width="4.28515625" style="26" customWidth="1"/>
    <col min="6" max="6" width="31.7109375" customWidth="1"/>
    <col min="7" max="7" width="4.28515625" style="26" customWidth="1"/>
    <col min="8" max="8" width="31.7109375" customWidth="1"/>
    <col min="9" max="9" width="4.28515625" style="26" customWidth="1"/>
    <col min="10" max="10" width="31.7109375" customWidth="1"/>
    <col min="11" max="11" width="4.28515625" style="26" customWidth="1"/>
    <col min="12" max="12" width="31.7109375" customWidth="1"/>
    <col min="13" max="13" width="4.28515625" style="26" customWidth="1"/>
    <col min="14" max="14" width="31.7109375" customWidth="1"/>
    <col min="15" max="15" width="4.28515625" style="26" customWidth="1"/>
    <col min="16" max="16" width="31.7109375" customWidth="1"/>
    <col min="17" max="17" width="4.28515625" style="26" customWidth="1"/>
    <col min="18" max="18" width="31.7109375" customWidth="1"/>
    <col min="19" max="19" width="4.28515625" style="26" customWidth="1"/>
    <col min="20" max="20" width="31.7109375" customWidth="1"/>
    <col min="21" max="21" width="4.28515625" style="26" customWidth="1"/>
    <col min="22" max="22" width="31.7109375" customWidth="1"/>
    <col min="23" max="23" width="4.28515625" style="26" customWidth="1"/>
    <col min="24" max="24" width="31.7109375" customWidth="1"/>
    <col min="25" max="25" width="4.28515625" style="26" customWidth="1"/>
    <col min="26" max="26" width="31.7109375" customWidth="1"/>
    <col min="27" max="27" width="4.28515625" style="26" customWidth="1"/>
    <col min="28" max="28" width="31.7109375" customWidth="1"/>
    <col min="29" max="29" width="4.28515625" style="26" customWidth="1"/>
    <col min="30" max="30" width="31.7109375" customWidth="1"/>
    <col min="31" max="31" width="4.28515625" style="26" customWidth="1"/>
    <col min="32" max="32" width="31.7109375" customWidth="1"/>
    <col min="33" max="33" width="4.28515625" style="26" customWidth="1"/>
    <col min="34" max="34" width="31.7109375" customWidth="1"/>
    <col min="35" max="35" width="4.28515625" style="26" customWidth="1"/>
    <col min="36" max="36" width="31.7109375" customWidth="1"/>
    <col min="37" max="37" width="4.28515625" style="26" customWidth="1"/>
    <col min="38" max="38" width="31.7109375" customWidth="1"/>
    <col min="39" max="39" width="4.28515625" style="26" customWidth="1"/>
    <col min="40" max="40" width="31.7109375" customWidth="1"/>
    <col min="41" max="41" width="4.28515625" style="26" customWidth="1"/>
    <col min="42" max="42" width="31.7109375" customWidth="1"/>
    <col min="43" max="43" width="4.28515625" style="26" customWidth="1"/>
  </cols>
  <sheetData>
    <row r="1" spans="1:43" s="27" customFormat="1">
      <c r="A1" s="27" t="s">
        <v>80</v>
      </c>
      <c r="B1" s="27" t="s">
        <v>9</v>
      </c>
      <c r="C1" s="26"/>
      <c r="D1" s="27" t="str">
        <f>A2</f>
        <v>General</v>
      </c>
      <c r="E1" s="26"/>
      <c r="F1" s="27" t="str">
        <f>A3</f>
        <v>Category 1</v>
      </c>
      <c r="G1" s="26"/>
      <c r="H1" s="27" t="str">
        <f>A4</f>
        <v>Category 2</v>
      </c>
      <c r="I1" s="26"/>
      <c r="J1" s="27" t="str">
        <f>A5</f>
        <v>Category 3</v>
      </c>
      <c r="K1" s="26"/>
      <c r="L1" s="27" t="str">
        <f>A6</f>
        <v>Category 4</v>
      </c>
      <c r="M1" s="26"/>
      <c r="N1" s="27" t="str">
        <f>A7</f>
        <v>Category 5</v>
      </c>
      <c r="O1" s="26"/>
      <c r="P1" s="27" t="str">
        <f>A8</f>
        <v>Category 6</v>
      </c>
      <c r="Q1" s="26"/>
      <c r="R1" s="27" t="str">
        <f>A9</f>
        <v>Category 7</v>
      </c>
      <c r="S1" s="26"/>
      <c r="T1" s="27" t="str">
        <f>A10</f>
        <v>Category 8</v>
      </c>
      <c r="U1" s="26"/>
      <c r="V1" s="27" t="str">
        <f>A11</f>
        <v>Category 9</v>
      </c>
      <c r="W1" s="26"/>
      <c r="X1" s="27" t="str">
        <f>A12</f>
        <v>Category 10</v>
      </c>
      <c r="Y1" s="26"/>
      <c r="Z1" s="27" t="str">
        <f>A13</f>
        <v>Category 11</v>
      </c>
      <c r="AA1" s="26"/>
      <c r="AB1" s="27" t="str">
        <f>A14</f>
        <v>Category 12</v>
      </c>
      <c r="AC1" s="26"/>
      <c r="AD1" s="27" t="str">
        <f>A15</f>
        <v>Category 13</v>
      </c>
      <c r="AE1" s="26"/>
      <c r="AF1" s="27" t="str">
        <f>A16</f>
        <v>Category 14</v>
      </c>
      <c r="AG1" s="26"/>
      <c r="AH1" s="27" t="str">
        <f>A17</f>
        <v>Category 15</v>
      </c>
      <c r="AI1" s="26"/>
      <c r="AJ1" s="27" t="str">
        <f>A18</f>
        <v>Category 16</v>
      </c>
      <c r="AK1" s="26"/>
      <c r="AL1" s="27" t="str">
        <f>A19</f>
        <v>Category 18</v>
      </c>
      <c r="AM1" s="26"/>
      <c r="AN1" s="27" t="str">
        <f>A20</f>
        <v>Category 19</v>
      </c>
      <c r="AO1" s="26"/>
      <c r="AP1" s="27" t="str">
        <f>A21</f>
        <v>Category 20</v>
      </c>
      <c r="AQ1" s="26"/>
    </row>
    <row r="2" spans="1:43">
      <c r="A2" t="s">
        <v>81</v>
      </c>
      <c r="B2" t="s">
        <v>10</v>
      </c>
    </row>
    <row r="3" spans="1:43">
      <c r="A3" t="s">
        <v>82</v>
      </c>
      <c r="B3" t="s">
        <v>11</v>
      </c>
    </row>
    <row r="4" spans="1:43">
      <c r="A4" t="s">
        <v>83</v>
      </c>
      <c r="B4" t="s">
        <v>12</v>
      </c>
    </row>
    <row r="5" spans="1:43">
      <c r="A5" t="s">
        <v>84</v>
      </c>
      <c r="B5" t="s">
        <v>13</v>
      </c>
    </row>
    <row r="6" spans="1:43">
      <c r="A6" t="s">
        <v>85</v>
      </c>
      <c r="B6" t="s">
        <v>14</v>
      </c>
    </row>
    <row r="7" spans="1:43">
      <c r="A7" t="s">
        <v>86</v>
      </c>
      <c r="B7" t="s">
        <v>15</v>
      </c>
    </row>
    <row r="8" spans="1:43">
      <c r="A8" t="s">
        <v>87</v>
      </c>
      <c r="B8" t="s">
        <v>16</v>
      </c>
    </row>
    <row r="9" spans="1:43">
      <c r="A9" t="s">
        <v>88</v>
      </c>
      <c r="B9" t="s">
        <v>17</v>
      </c>
    </row>
    <row r="10" spans="1:43">
      <c r="A10" t="s">
        <v>89</v>
      </c>
      <c r="B10" t="s">
        <v>18</v>
      </c>
    </row>
    <row r="11" spans="1:43">
      <c r="A11" t="s">
        <v>90</v>
      </c>
      <c r="B11" t="s">
        <v>19</v>
      </c>
    </row>
    <row r="12" spans="1:43">
      <c r="A12" t="s">
        <v>91</v>
      </c>
      <c r="B12" t="s">
        <v>60</v>
      </c>
    </row>
    <row r="13" spans="1:43">
      <c r="A13" t="s">
        <v>92</v>
      </c>
      <c r="B13" t="s">
        <v>61</v>
      </c>
    </row>
    <row r="14" spans="1:43">
      <c r="A14" t="s">
        <v>93</v>
      </c>
      <c r="B14" t="s">
        <v>62</v>
      </c>
    </row>
    <row r="15" spans="1:43">
      <c r="A15" t="s">
        <v>94</v>
      </c>
      <c r="B15" t="s">
        <v>63</v>
      </c>
    </row>
    <row r="16" spans="1:43">
      <c r="A16" t="s">
        <v>95</v>
      </c>
      <c r="B16" t="s">
        <v>64</v>
      </c>
    </row>
    <row r="17" spans="1:2">
      <c r="A17" t="s">
        <v>96</v>
      </c>
      <c r="B17" t="s">
        <v>65</v>
      </c>
    </row>
    <row r="18" spans="1:2">
      <c r="A18" t="s">
        <v>97</v>
      </c>
      <c r="B18" t="s">
        <v>66</v>
      </c>
    </row>
    <row r="19" spans="1:2">
      <c r="A19" t="s">
        <v>99</v>
      </c>
      <c r="B19" t="s">
        <v>67</v>
      </c>
    </row>
    <row r="20" spans="1:2">
      <c r="A20" t="s">
        <v>98</v>
      </c>
      <c r="B20" t="s">
        <v>68</v>
      </c>
    </row>
    <row r="21" spans="1:2">
      <c r="A21" t="s">
        <v>8</v>
      </c>
      <c r="B21" t="s">
        <v>69</v>
      </c>
    </row>
  </sheetData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Competitor Data Sheet</vt:lpstr>
      <vt:lpstr>Keyword Brainstorm</vt:lpstr>
    </vt:vector>
  </TitlesOfParts>
  <Company>TravelingSecret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2011-10-20T16:30:07Z</dcterms:created>
  <dcterms:modified xsi:type="dcterms:W3CDTF">2014-07-19T22:09:51Z</dcterms:modified>
</cp:coreProperties>
</file>